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tes\live\forms\worksheets\"/>
    </mc:Choice>
  </mc:AlternateContent>
  <xr:revisionPtr revIDLastSave="0" documentId="8_{07CB409F-C610-4E52-973A-12128C22F82B}" xr6:coauthVersionLast="44" xr6:coauthVersionMax="44" xr10:uidLastSave="{00000000-0000-0000-0000-000000000000}"/>
  <bookViews>
    <workbookView xWindow="-120" yWindow="-120" windowWidth="23280" windowHeight="12600" xr2:uid="{7D6F66B4-E7E2-47B8-B87D-04F39A9F53E5}"/>
  </bookViews>
  <sheets>
    <sheet name="Calculato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</calcChain>
</file>

<file path=xl/sharedStrings.xml><?xml version="1.0" encoding="utf-8"?>
<sst xmlns="http://schemas.openxmlformats.org/spreadsheetml/2006/main" count="14" uniqueCount="13">
  <si>
    <t>Quarantine Options</t>
  </si>
  <si>
    <t>Quarantine until midnight on:</t>
  </si>
  <si>
    <t>Earliest test date:</t>
  </si>
  <si>
    <r>
      <rPr>
        <b/>
        <sz val="14"/>
        <color theme="1"/>
        <rFont val="Calibri"/>
        <family val="2"/>
        <scheme val="minor"/>
      </rPr>
      <t>Quarantine for 14 days</t>
    </r>
    <r>
      <rPr>
        <sz val="14"/>
        <color theme="1"/>
        <rFont val="Calibri"/>
        <family val="2"/>
        <scheme val="minor"/>
      </rPr>
      <t xml:space="preserve">    
</t>
    </r>
    <r>
      <rPr>
        <sz val="12"/>
        <color theme="1"/>
        <rFont val="Calibri"/>
        <family val="2"/>
        <scheme val="minor"/>
      </rPr>
      <t xml:space="preserve">Lowest risk for transmission to others: 0.1% - 3%*  </t>
    </r>
    <r>
      <rPr>
        <sz val="14"/>
        <color theme="1"/>
        <rFont val="Calibri"/>
        <family val="2"/>
        <scheme val="minor"/>
      </rPr>
      <t xml:space="preserve">          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</si>
  <si>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>Quarantine for 10 days</t>
    </r>
    <r>
      <rPr>
        <sz val="14"/>
        <color theme="1"/>
        <rFont val="Calibri"/>
        <family val="2"/>
        <scheme val="minor"/>
      </rPr>
      <t xml:space="preserve">    
</t>
    </r>
    <r>
      <rPr>
        <sz val="12"/>
        <color theme="1"/>
        <rFont val="Calibri"/>
        <family val="2"/>
        <scheme val="minor"/>
      </rPr>
      <t xml:space="preserve">Higher risk for transmission to others: 1% - 10%*   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</si>
  <si>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Quarantine for 7 days 
AND take a test on day 5 or later  </t>
    </r>
    <r>
      <rPr>
        <sz val="14"/>
        <color theme="1"/>
        <rFont val="Calibri"/>
        <family val="2"/>
        <scheme val="minor"/>
      </rPr>
      <t xml:space="preserve">    
                            </t>
    </r>
    <r>
      <rPr>
        <b/>
        <sz val="14"/>
        <color theme="1"/>
        <rFont val="Calibri"/>
        <family val="2"/>
        <scheme val="minor"/>
      </rPr>
      <t xml:space="preserve">                   </t>
    </r>
  </si>
  <si>
    <t xml:space="preserve">Highest risk for transmission to others: 5% - 12%*  </t>
  </si>
  <si>
    <r>
      <t xml:space="preserve">Enter date of last close contact with infected person (mm/dd/yyyy): 
</t>
    </r>
    <r>
      <rPr>
        <sz val="12"/>
        <color theme="1"/>
        <rFont val="Calibri"/>
        <family val="2"/>
        <scheme val="minor"/>
      </rPr>
      <t>(For a household close contact who cannot separate from the infected 
person, enter the date isolation ends for the infected person)</t>
    </r>
  </si>
  <si>
    <r>
      <t xml:space="preserve">A </t>
    </r>
    <r>
      <rPr>
        <b/>
        <sz val="14"/>
        <color theme="1"/>
        <rFont val="Calibri"/>
        <family val="2"/>
        <scheme val="minor"/>
      </rPr>
      <t>close contact</t>
    </r>
    <r>
      <rPr>
        <sz val="14"/>
        <color theme="1"/>
        <rFont val="Calibri"/>
        <family val="2"/>
        <scheme val="minor"/>
      </rPr>
      <t xml:space="preserve"> is someone who has been within 6 feet of someone with COVID-19 for a combined total of 15 minutes or more in a 24-hour period. This includes contact with the infected person from 2 days before their symptoms started, or 2 days before they were tested if they don't have symptoms, until the time they started isolation. 
</t>
    </r>
    <r>
      <rPr>
        <b/>
        <sz val="14"/>
        <color theme="1"/>
        <rFont val="Calibri"/>
        <family val="2"/>
        <scheme val="minor"/>
      </rPr>
      <t>Note:</t>
    </r>
    <r>
      <rPr>
        <sz val="14"/>
        <color theme="1"/>
        <rFont val="Calibri"/>
        <family val="2"/>
        <scheme val="minor"/>
      </rPr>
      <t xml:space="preserve"> If a close contact has tested positive for COVID-19 in the past 90 days and has no symptoms, they do not have to quarantine. 
All close contacts should </t>
    </r>
    <r>
      <rPr>
        <b/>
        <sz val="14"/>
        <color theme="1"/>
        <rFont val="Calibri"/>
        <family val="2"/>
        <scheme val="minor"/>
      </rPr>
      <t>watch for symptoms for 14 days</t>
    </r>
    <r>
      <rPr>
        <sz val="14"/>
        <color theme="1"/>
        <rFont val="Calibri"/>
        <family val="2"/>
        <scheme val="minor"/>
      </rPr>
      <t xml:space="preserve"> after close contact with someone with COVID-19. If close contacts have any COVID-19 symptoms, they should isolate at home, call their healthcare provider, and get tested.
RIDOH recommends all close contacts of people with COVID-19 </t>
    </r>
    <r>
      <rPr>
        <b/>
        <sz val="14"/>
        <color theme="1"/>
        <rFont val="Calibri"/>
        <family val="2"/>
        <scheme val="minor"/>
      </rPr>
      <t>get tested on day 5 or later of quarantine</t>
    </r>
    <r>
      <rPr>
        <sz val="14"/>
        <color theme="1"/>
        <rFont val="Calibri"/>
        <family val="2"/>
        <scheme val="minor"/>
      </rPr>
      <t xml:space="preserve">.  Learn more about testing at </t>
    </r>
    <r>
      <rPr>
        <b/>
        <sz val="14"/>
        <color theme="1"/>
        <rFont val="Calibri"/>
        <family val="2"/>
        <scheme val="minor"/>
      </rPr>
      <t>health.ri.gov/covid/testing</t>
    </r>
    <r>
      <rPr>
        <sz val="14"/>
        <color theme="1"/>
        <rFont val="Calibri"/>
        <family val="2"/>
        <scheme val="minor"/>
      </rPr>
      <t xml:space="preserve"> </t>
    </r>
  </si>
  <si>
    <t>COVID-19 CLOSE CONTACT QUARANTINE CALCULATOR</t>
  </si>
  <si>
    <r>
      <t xml:space="preserve">Quarantine until midnight if test is negative:
</t>
    </r>
    <r>
      <rPr>
        <sz val="14"/>
        <color theme="1"/>
        <rFont val="Calibri"/>
        <family val="2"/>
        <scheme val="minor"/>
      </rPr>
      <t xml:space="preserve">(or until you get a negative test result after this date) </t>
    </r>
  </si>
  <si>
    <t>Enter date below</t>
  </si>
  <si>
    <t xml:space="preserve">
* www.cdc.gov/coronavirus/2019-ncov/more/scientific-brief-options-to-reduce-quarantine.html                                                                                                                                 Updated: 12/16/20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</si>
</sst>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right" vertical="top"/>
    </xf>
    <xf numFmtId="164" fontId="6" fillId="2" borderId="2" xfId="0" applyNumberFormat="1" applyFont="1" applyFill="1" applyBorder="1" applyAlignment="1">
      <alignment horizontal="center" vertical="top"/>
    </xf>
    <xf numFmtId="164" fontId="6" fillId="3" borderId="2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7" xfId="0" applyFill="1" applyBorder="1"/>
    <xf numFmtId="0" fontId="0" fillId="4" borderId="4" xfId="0" applyFill="1" applyBorder="1"/>
    <xf numFmtId="0" fontId="0" fillId="4" borderId="10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vertical="center"/>
    </xf>
    <xf numFmtId="0" fontId="5" fillId="4" borderId="0" xfId="0" applyFont="1" applyFill="1" applyBorder="1" applyAlignment="1">
      <alignment vertical="top"/>
    </xf>
    <xf numFmtId="0" fontId="0" fillId="4" borderId="8" xfId="0" applyFill="1" applyBorder="1"/>
    <xf numFmtId="0" fontId="0" fillId="4" borderId="8" xfId="0" applyFill="1" applyBorder="1" applyAlignment="1">
      <alignment vertical="center"/>
    </xf>
    <xf numFmtId="0" fontId="0" fillId="4" borderId="5" xfId="0" applyFill="1" applyBorder="1"/>
    <xf numFmtId="0" fontId="5" fillId="5" borderId="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right" vertical="top" wrapText="1"/>
    </xf>
    <xf numFmtId="164" fontId="6" fillId="6" borderId="3" xfId="0" applyNumberFormat="1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right" vertical="top" wrapText="1"/>
    </xf>
    <xf numFmtId="164" fontId="6" fillId="6" borderId="13" xfId="0" applyNumberFormat="1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right" vertical="top"/>
    </xf>
    <xf numFmtId="14" fontId="6" fillId="7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155222</xdr:rowOff>
    </xdr:from>
    <xdr:to>
      <xdr:col>1</xdr:col>
      <xdr:colOff>988800</xdr:colOff>
      <xdr:row>1</xdr:row>
      <xdr:rowOff>959553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94D7D4-51B3-FE4D-8C26-A08A316C8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889" y="155222"/>
          <a:ext cx="988800" cy="100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F2D3-74BB-468D-BEF4-02E410818A44}">
  <sheetPr>
    <pageSetUpPr fitToPage="1"/>
  </sheetPr>
  <dimension ref="A1:H10"/>
  <sheetViews>
    <sheetView tabSelected="1" zoomScale="90" zoomScaleNormal="90" zoomScalePageLayoutView="50" workbookViewId="0">
      <selection activeCell="D4" sqref="D4"/>
    </sheetView>
  </sheetViews>
  <sheetFormatPr defaultColWidth="8.77734375" defaultRowHeight="14.4" x14ac:dyDescent="0.3"/>
  <cols>
    <col min="1" max="1" width="4.77734375" customWidth="1"/>
    <col min="2" max="2" width="48.44140625" customWidth="1"/>
    <col min="3" max="3" width="74.44140625" customWidth="1"/>
    <col min="4" max="4" width="26.109375" customWidth="1"/>
    <col min="5" max="5" width="3.77734375" customWidth="1"/>
    <col min="6" max="6" width="18.77734375" customWidth="1"/>
  </cols>
  <sheetData>
    <row r="1" spans="1:8" x14ac:dyDescent="0.3">
      <c r="A1" s="8"/>
      <c r="B1" s="9"/>
      <c r="C1" s="9"/>
      <c r="D1" s="9"/>
      <c r="E1" s="15"/>
      <c r="H1" s="1"/>
    </row>
    <row r="2" spans="1:8" ht="85.95" customHeight="1" x14ac:dyDescent="0.3">
      <c r="A2" s="10"/>
      <c r="B2" s="28" t="s">
        <v>9</v>
      </c>
      <c r="C2" s="28"/>
      <c r="D2" s="28"/>
      <c r="E2" s="13"/>
    </row>
    <row r="3" spans="1:8" ht="210.45" customHeight="1" x14ac:dyDescent="0.3">
      <c r="A3" s="10"/>
      <c r="B3" s="29" t="s">
        <v>8</v>
      </c>
      <c r="C3" s="29"/>
      <c r="D3" s="29"/>
      <c r="E3" s="13"/>
    </row>
    <row r="4" spans="1:8" s="1" customFormat="1" ht="16.8" customHeight="1" thickBot="1" x14ac:dyDescent="0.35">
      <c r="A4" s="11"/>
      <c r="B4" s="12"/>
      <c r="C4" s="12"/>
      <c r="D4" s="27" t="s">
        <v>11</v>
      </c>
      <c r="E4" s="14"/>
    </row>
    <row r="5" spans="1:8" ht="75.45" customHeight="1" thickBot="1" x14ac:dyDescent="0.35">
      <c r="A5" s="11"/>
      <c r="B5" s="16" t="s">
        <v>0</v>
      </c>
      <c r="C5" s="23" t="s">
        <v>7</v>
      </c>
      <c r="D5" s="26"/>
      <c r="E5" s="14"/>
    </row>
    <row r="6" spans="1:8" ht="42" customHeight="1" thickBot="1" x14ac:dyDescent="0.35">
      <c r="A6" s="10"/>
      <c r="B6" s="17" t="s">
        <v>3</v>
      </c>
      <c r="C6" s="2" t="s">
        <v>1</v>
      </c>
      <c r="D6" s="4" t="str">
        <f>IF(D5=0,"",D5+14)</f>
        <v/>
      </c>
      <c r="E6" s="13"/>
    </row>
    <row r="7" spans="1:8" ht="40.799999999999997" customHeight="1" thickBot="1" x14ac:dyDescent="0.35">
      <c r="A7" s="10"/>
      <c r="B7" s="18" t="s">
        <v>4</v>
      </c>
      <c r="C7" s="3" t="s">
        <v>1</v>
      </c>
      <c r="D7" s="5" t="str">
        <f>IF(D5=0,"",D5+10)</f>
        <v/>
      </c>
      <c r="E7" s="13"/>
      <c r="H7" s="1"/>
    </row>
    <row r="8" spans="1:8" ht="37.200000000000003" customHeight="1" x14ac:dyDescent="0.3">
      <c r="A8" s="10"/>
      <c r="B8" s="19" t="s">
        <v>5</v>
      </c>
      <c r="C8" s="25" t="s">
        <v>2</v>
      </c>
      <c r="D8" s="24" t="str">
        <f>IF(D5=0,"",D5+5)</f>
        <v/>
      </c>
      <c r="E8" s="13"/>
    </row>
    <row r="9" spans="1:8" ht="39" customHeight="1" thickBot="1" x14ac:dyDescent="0.35">
      <c r="A9" s="10"/>
      <c r="B9" s="22" t="s">
        <v>6</v>
      </c>
      <c r="C9" s="20" t="s">
        <v>10</v>
      </c>
      <c r="D9" s="21" t="str">
        <f>IF(D5=0,"",D5+7)</f>
        <v/>
      </c>
      <c r="E9" s="13"/>
    </row>
    <row r="10" spans="1:8" ht="51" customHeight="1" thickBot="1" x14ac:dyDescent="0.35">
      <c r="A10" s="6"/>
      <c r="B10" s="30" t="s">
        <v>12</v>
      </c>
      <c r="C10" s="31"/>
      <c r="D10" s="31"/>
      <c r="E10" s="7"/>
    </row>
  </sheetData>
  <sheetProtection algorithmName="SHA-512" hashValue="i4APOzh6PmrtY8F3ho60zqWNNc8E/0EXBhwyWmzolkdxJrO+Mzlrxsf5+d+coPVh7MdLIPwiU/34fG2zYtaPlw==" saltValue="XOKufkblvJTy42d66gUAWg==" spinCount="100000" sheet="1" selectLockedCells="1"/>
  <mergeCells count="3">
    <mergeCell ref="B2:D2"/>
    <mergeCell ref="B3:D3"/>
    <mergeCell ref="B10:D10"/>
  </mergeCells>
  <phoneticPr fontId="4" type="noConversion"/>
  <pageMargins left="0.25" right="0.25" top="0.5" bottom="0.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Clyne, Ailis (RIDOH)</dc:creator>
  <cp:lastModifiedBy>Such, Angela (RIDOH)</cp:lastModifiedBy>
  <cp:lastPrinted>2020-12-15T15:47:52Z</cp:lastPrinted>
  <dcterms:created xsi:type="dcterms:W3CDTF">2020-11-11T02:47:39Z</dcterms:created>
  <dcterms:modified xsi:type="dcterms:W3CDTF">2021-01-04T18:46:42Z</dcterms:modified>
</cp:coreProperties>
</file>